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eznam" sheetId="1" r:id="rId1"/>
    <sheet name="Bodování" sheetId="2" r:id="rId2"/>
  </sheets>
  <definedNames/>
  <calcPr fullCalcOnLoad="1"/>
</workbook>
</file>

<file path=xl/sharedStrings.xml><?xml version="1.0" encoding="utf-8"?>
<sst xmlns="http://schemas.openxmlformats.org/spreadsheetml/2006/main" count="202" uniqueCount="100">
  <si>
    <t>REPUBLIKOVÉ FINÁLE AŠSK V PLAVÁNÍ STŘEDNÍCH ŠKOL</t>
  </si>
  <si>
    <t>Zkratka</t>
  </si>
  <si>
    <t>Název školy</t>
  </si>
  <si>
    <t>Kraj</t>
  </si>
  <si>
    <t>CHLAPCI</t>
  </si>
  <si>
    <t>Praha</t>
  </si>
  <si>
    <t>Středočeský</t>
  </si>
  <si>
    <t>Jihočeský</t>
  </si>
  <si>
    <t>Plzeňský</t>
  </si>
  <si>
    <t>Karlovarský</t>
  </si>
  <si>
    <t>Ústecký</t>
  </si>
  <si>
    <t>Pardubický</t>
  </si>
  <si>
    <t>Jihomoravský</t>
  </si>
  <si>
    <t>Olomoucký</t>
  </si>
  <si>
    <t>Zlínský</t>
  </si>
  <si>
    <t>Vysočina</t>
  </si>
  <si>
    <t>Liberecký</t>
  </si>
  <si>
    <t>Moravskoslezský</t>
  </si>
  <si>
    <t>Pořádající škola</t>
  </si>
  <si>
    <t>DÍVKY</t>
  </si>
  <si>
    <t>Gymnázium Přípotoční</t>
  </si>
  <si>
    <t>OA a VOŠE Mladá Boleslav</t>
  </si>
  <si>
    <t>Gymnázium Dr. J. Pekaře Mladá Boleslav</t>
  </si>
  <si>
    <t>Gymnázium Svitavy</t>
  </si>
  <si>
    <t>Gymnázium Jihlava</t>
  </si>
  <si>
    <t>Masarykovo gymnázium Vsetín</t>
  </si>
  <si>
    <t>SPŠTr</t>
  </si>
  <si>
    <t>SPŠ a SOU Trutnov</t>
  </si>
  <si>
    <t>GymPr</t>
  </si>
  <si>
    <t>GymMB</t>
  </si>
  <si>
    <t>GymSv</t>
  </si>
  <si>
    <t>GymVs</t>
  </si>
  <si>
    <t>GymJi</t>
  </si>
  <si>
    <t>ObAMB</t>
  </si>
  <si>
    <t>GymNá</t>
  </si>
  <si>
    <t>Jiráskovo gymnázium Náchod</t>
  </si>
  <si>
    <t>GymPř</t>
  </si>
  <si>
    <t>Masarykovo gymnázium Příbor</t>
  </si>
  <si>
    <t>VOŠKo</t>
  </si>
  <si>
    <t>VOŠ, SOŠ a SOU Kopřivnice</t>
  </si>
  <si>
    <t>ISŠLi</t>
  </si>
  <si>
    <t>ISŠ SŘO a U Liberec</t>
  </si>
  <si>
    <t>GymBr</t>
  </si>
  <si>
    <t>Gymnázium Elgartova Brno</t>
  </si>
  <si>
    <t>Gymnázium tř. Kpt. Jaroše Brno</t>
  </si>
  <si>
    <t>SPŠ a SOU Prostějov</t>
  </si>
  <si>
    <t>GymPv</t>
  </si>
  <si>
    <t>SPŠPv</t>
  </si>
  <si>
    <t>Gymnázium J. Wolkra, Prostějov</t>
  </si>
  <si>
    <t>SPŠÚs</t>
  </si>
  <si>
    <t>SPŠ Ústí nad Labem</t>
  </si>
  <si>
    <t>SPgKV</t>
  </si>
  <si>
    <t>SPgŠ a Gymnázium Karlovy Vary</t>
  </si>
  <si>
    <t>GymCh</t>
  </si>
  <si>
    <t>Gymnázium Cheb</t>
  </si>
  <si>
    <t>GymTá</t>
  </si>
  <si>
    <t>Gymnázium Pierra de Coubertina Tábor</t>
  </si>
  <si>
    <t>SPŠTá</t>
  </si>
  <si>
    <t>SPŠ strojní Tábor</t>
  </si>
  <si>
    <t>VOŠPl</t>
  </si>
  <si>
    <t>VOŠ a SPŠE Plzeň</t>
  </si>
  <si>
    <t>PŠ</t>
  </si>
  <si>
    <t>KŠ</t>
  </si>
  <si>
    <t>Celk. bodů</t>
  </si>
  <si>
    <t>KONEČNÉ BODOVÉ POŘADÍ - CHLAPCI</t>
  </si>
  <si>
    <t>KONEČNÉ BODOVÉ POŘADÍ - DÍVKY</t>
  </si>
  <si>
    <t>Pořadí</t>
  </si>
  <si>
    <t>Gymnázium Praha, Voděradská</t>
  </si>
  <si>
    <t xml:space="preserve">Gymnázium Brno, tř. Kpt. Jaroše </t>
  </si>
  <si>
    <t>GymBn</t>
  </si>
  <si>
    <t xml:space="preserve">Gymnázium Brno, Elgartova </t>
  </si>
  <si>
    <t>Seznam zkratek startujících družstev</t>
  </si>
  <si>
    <t>GymPh</t>
  </si>
  <si>
    <t>SOŠPl</t>
  </si>
  <si>
    <t>SOŠ prof. Švejcara Plzeň</t>
  </si>
  <si>
    <t>Královohradecký</t>
  </si>
  <si>
    <t>GymÚs</t>
  </si>
  <si>
    <t>ISŠZl</t>
  </si>
  <si>
    <t>ISŠT - COP Zlín</t>
  </si>
  <si>
    <t>GymJa</t>
  </si>
  <si>
    <t>Gymnázium Ústí nad Labem</t>
  </si>
  <si>
    <t>Gymnázium a Sport. gymnázium Jablonec n.N.</t>
  </si>
  <si>
    <t>Gymnázium a Sport. gymnázium Jablonec</t>
  </si>
  <si>
    <t>Gymnázium Ústí n.L., Jateční</t>
  </si>
  <si>
    <t>Kod kraje</t>
  </si>
  <si>
    <t>Gymnázium Praha, Přípotoční</t>
  </si>
  <si>
    <t>PHA</t>
  </si>
  <si>
    <t>STC</t>
  </si>
  <si>
    <t>JIC</t>
  </si>
  <si>
    <t>PLZ</t>
  </si>
  <si>
    <t>KVA</t>
  </si>
  <si>
    <t>UST</t>
  </si>
  <si>
    <t>LIB</t>
  </si>
  <si>
    <t>HRK</t>
  </si>
  <si>
    <t>PAR</t>
  </si>
  <si>
    <t>JIM</t>
  </si>
  <si>
    <t>OLM</t>
  </si>
  <si>
    <t>ZLN</t>
  </si>
  <si>
    <t>VYS</t>
  </si>
  <si>
    <t>MSL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</si>
</sst>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10">
    <font>
      <sz val="10"/>
      <name val="Arial CE"/>
      <family val="0"/>
    </font>
    <font>
      <sz val="10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u val="single"/>
      <sz val="10"/>
      <name val="Bookman Old Style"/>
      <family val="1"/>
    </font>
    <font>
      <sz val="12"/>
      <name val="Bookman Old Style"/>
      <family val="1"/>
    </font>
    <font>
      <sz val="12"/>
      <name val="Arial CE"/>
      <family val="0"/>
    </font>
    <font>
      <b/>
      <sz val="12"/>
      <name val="Bookman Old Style"/>
      <family val="1"/>
    </font>
    <font>
      <sz val="11"/>
      <name val="Bookman Old Style"/>
      <family val="1"/>
    </font>
    <font>
      <b/>
      <sz val="12"/>
      <color indexed="9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7" fillId="0" borderId="8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8" fillId="0" borderId="2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4" xfId="0" applyFont="1" applyBorder="1" applyAlignment="1">
      <alignment/>
    </xf>
    <xf numFmtId="0" fontId="9" fillId="2" borderId="16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0"/>
  <sheetViews>
    <sheetView workbookViewId="0" topLeftCell="A1">
      <selection activeCell="A2" sqref="A2:IV3"/>
    </sheetView>
  </sheetViews>
  <sheetFormatPr defaultColWidth="9.00390625" defaultRowHeight="12.75"/>
  <cols>
    <col min="1" max="1" width="7.625" style="1" customWidth="1"/>
    <col min="2" max="8" width="9.125" style="1" customWidth="1"/>
    <col min="9" max="9" width="10.625" style="1" customWidth="1"/>
    <col min="10" max="10" width="10.75390625" style="1" customWidth="1"/>
    <col min="11" max="16384" width="9.125" style="1" customWidth="1"/>
  </cols>
  <sheetData>
    <row r="2" ht="15.75" thickBot="1"/>
    <row r="3" spans="2:9" s="13" customFormat="1" ht="16.5" thickBot="1">
      <c r="B3" s="76" t="s">
        <v>0</v>
      </c>
      <c r="C3" s="77"/>
      <c r="D3" s="77"/>
      <c r="E3" s="77"/>
      <c r="F3" s="77"/>
      <c r="G3" s="77"/>
      <c r="H3" s="77"/>
      <c r="I3" s="78"/>
    </row>
    <row r="4" spans="2:9" ht="15.75">
      <c r="B4" s="2"/>
      <c r="C4" s="2"/>
      <c r="D4" s="2"/>
      <c r="E4" s="2"/>
      <c r="F4" s="2"/>
      <c r="G4" s="2"/>
      <c r="H4" s="2"/>
      <c r="I4" s="2"/>
    </row>
    <row r="5" spans="2:9" ht="16.5" thickBot="1">
      <c r="B5" s="70" t="s">
        <v>4</v>
      </c>
      <c r="C5" s="70"/>
      <c r="D5" s="70"/>
      <c r="E5" s="70"/>
      <c r="F5" s="70"/>
      <c r="G5" s="70"/>
      <c r="H5" s="70"/>
      <c r="I5" s="70"/>
    </row>
    <row r="6" spans="2:9" ht="15">
      <c r="B6" s="64" t="s">
        <v>71</v>
      </c>
      <c r="C6" s="65"/>
      <c r="D6" s="65"/>
      <c r="E6" s="65"/>
      <c r="F6" s="65"/>
      <c r="G6" s="65"/>
      <c r="H6" s="65"/>
      <c r="I6" s="66"/>
    </row>
    <row r="7" spans="2:9" ht="15.75" thickBot="1">
      <c r="B7" s="5" t="s">
        <v>1</v>
      </c>
      <c r="C7" s="61" t="s">
        <v>3</v>
      </c>
      <c r="D7" s="61"/>
      <c r="E7" s="61" t="s">
        <v>2</v>
      </c>
      <c r="F7" s="61"/>
      <c r="G7" s="61"/>
      <c r="H7" s="61"/>
      <c r="I7" s="62"/>
    </row>
    <row r="8" spans="2:9" ht="15">
      <c r="B8" s="9" t="s">
        <v>72</v>
      </c>
      <c r="C8" s="63" t="s">
        <v>5</v>
      </c>
      <c r="D8" s="63"/>
      <c r="E8" s="63" t="s">
        <v>67</v>
      </c>
      <c r="F8" s="63"/>
      <c r="G8" s="63"/>
      <c r="H8" s="63"/>
      <c r="I8" s="75"/>
    </row>
    <row r="9" spans="2:9" ht="15">
      <c r="B9" s="10" t="s">
        <v>29</v>
      </c>
      <c r="C9" s="57" t="s">
        <v>6</v>
      </c>
      <c r="D9" s="57"/>
      <c r="E9" s="57" t="s">
        <v>22</v>
      </c>
      <c r="F9" s="57"/>
      <c r="G9" s="57"/>
      <c r="H9" s="57"/>
      <c r="I9" s="71"/>
    </row>
    <row r="10" spans="2:9" ht="15">
      <c r="B10" s="10" t="s">
        <v>55</v>
      </c>
      <c r="C10" s="57" t="s">
        <v>7</v>
      </c>
      <c r="D10" s="57"/>
      <c r="E10" s="57" t="s">
        <v>56</v>
      </c>
      <c r="F10" s="57"/>
      <c r="G10" s="57"/>
      <c r="H10" s="57"/>
      <c r="I10" s="71"/>
    </row>
    <row r="11" spans="2:9" ht="15">
      <c r="B11" s="10" t="s">
        <v>59</v>
      </c>
      <c r="C11" s="57" t="s">
        <v>8</v>
      </c>
      <c r="D11" s="57"/>
      <c r="E11" s="57" t="s">
        <v>60</v>
      </c>
      <c r="F11" s="57"/>
      <c r="G11" s="57"/>
      <c r="H11" s="57"/>
      <c r="I11" s="71"/>
    </row>
    <row r="12" spans="2:9" ht="15">
      <c r="B12" s="10" t="s">
        <v>51</v>
      </c>
      <c r="C12" s="57" t="s">
        <v>9</v>
      </c>
      <c r="D12" s="57"/>
      <c r="E12" s="58" t="s">
        <v>52</v>
      </c>
      <c r="F12" s="73"/>
      <c r="G12" s="73"/>
      <c r="H12" s="73"/>
      <c r="I12" s="74"/>
    </row>
    <row r="13" spans="2:9" ht="15">
      <c r="B13" s="10" t="s">
        <v>49</v>
      </c>
      <c r="C13" s="57" t="s">
        <v>10</v>
      </c>
      <c r="D13" s="57"/>
      <c r="E13" s="57" t="s">
        <v>50</v>
      </c>
      <c r="F13" s="57"/>
      <c r="G13" s="57"/>
      <c r="H13" s="57"/>
      <c r="I13" s="71"/>
    </row>
    <row r="14" spans="2:9" ht="15">
      <c r="B14" s="10" t="s">
        <v>40</v>
      </c>
      <c r="C14" s="57" t="s">
        <v>16</v>
      </c>
      <c r="D14" s="57"/>
      <c r="E14" s="57" t="s">
        <v>41</v>
      </c>
      <c r="F14" s="57"/>
      <c r="G14" s="57"/>
      <c r="H14" s="57"/>
      <c r="I14" s="71"/>
    </row>
    <row r="15" spans="2:9" ht="15">
      <c r="B15" s="10" t="s">
        <v>26</v>
      </c>
      <c r="C15" s="57" t="s">
        <v>75</v>
      </c>
      <c r="D15" s="57"/>
      <c r="E15" s="57" t="s">
        <v>27</v>
      </c>
      <c r="F15" s="57"/>
      <c r="G15" s="57"/>
      <c r="H15" s="57"/>
      <c r="I15" s="71"/>
    </row>
    <row r="16" spans="2:9" ht="15">
      <c r="B16" s="10" t="s">
        <v>30</v>
      </c>
      <c r="C16" s="58" t="s">
        <v>11</v>
      </c>
      <c r="D16" s="59"/>
      <c r="E16" s="57" t="s">
        <v>23</v>
      </c>
      <c r="F16" s="57"/>
      <c r="G16" s="57"/>
      <c r="H16" s="57"/>
      <c r="I16" s="71"/>
    </row>
    <row r="17" spans="2:9" ht="15">
      <c r="B17" s="10" t="s">
        <v>69</v>
      </c>
      <c r="C17" s="58" t="s">
        <v>12</v>
      </c>
      <c r="D17" s="59"/>
      <c r="E17" s="57" t="s">
        <v>68</v>
      </c>
      <c r="F17" s="57"/>
      <c r="G17" s="57"/>
      <c r="H17" s="57"/>
      <c r="I17" s="71"/>
    </row>
    <row r="18" spans="2:9" ht="15">
      <c r="B18" s="10" t="s">
        <v>47</v>
      </c>
      <c r="C18" s="58" t="s">
        <v>13</v>
      </c>
      <c r="D18" s="59"/>
      <c r="E18" s="57" t="s">
        <v>45</v>
      </c>
      <c r="F18" s="57"/>
      <c r="G18" s="57"/>
      <c r="H18" s="57"/>
      <c r="I18" s="71"/>
    </row>
    <row r="19" spans="2:9" ht="15">
      <c r="B19" s="10" t="s">
        <v>77</v>
      </c>
      <c r="C19" s="58" t="s">
        <v>14</v>
      </c>
      <c r="D19" s="59"/>
      <c r="E19" s="57" t="s">
        <v>78</v>
      </c>
      <c r="F19" s="57"/>
      <c r="G19" s="57"/>
      <c r="H19" s="57"/>
      <c r="I19" s="71"/>
    </row>
    <row r="20" spans="2:9" ht="15">
      <c r="B20" s="10" t="s">
        <v>32</v>
      </c>
      <c r="C20" s="58" t="s">
        <v>15</v>
      </c>
      <c r="D20" s="59"/>
      <c r="E20" s="57" t="s">
        <v>24</v>
      </c>
      <c r="F20" s="57"/>
      <c r="G20" s="57"/>
      <c r="H20" s="57"/>
      <c r="I20" s="71"/>
    </row>
    <row r="21" spans="2:9" ht="15">
      <c r="B21" s="10" t="s">
        <v>38</v>
      </c>
      <c r="C21" s="57" t="s">
        <v>17</v>
      </c>
      <c r="D21" s="57"/>
      <c r="E21" s="57" t="s">
        <v>39</v>
      </c>
      <c r="F21" s="57"/>
      <c r="G21" s="57"/>
      <c r="H21" s="57"/>
      <c r="I21" s="71"/>
    </row>
    <row r="22" spans="2:9" ht="15.75" thickBot="1">
      <c r="B22" s="11" t="s">
        <v>57</v>
      </c>
      <c r="C22" s="60" t="s">
        <v>18</v>
      </c>
      <c r="D22" s="60"/>
      <c r="E22" s="60" t="s">
        <v>58</v>
      </c>
      <c r="F22" s="60"/>
      <c r="G22" s="60"/>
      <c r="H22" s="60"/>
      <c r="I22" s="72"/>
    </row>
    <row r="24" spans="2:9" ht="16.5" thickBot="1">
      <c r="B24" s="70" t="s">
        <v>19</v>
      </c>
      <c r="C24" s="70"/>
      <c r="D24" s="70"/>
      <c r="E24" s="70"/>
      <c r="F24" s="70"/>
      <c r="G24" s="70"/>
      <c r="H24" s="70"/>
      <c r="I24" s="70"/>
    </row>
    <row r="25" spans="2:9" ht="15">
      <c r="B25" s="64" t="s">
        <v>71</v>
      </c>
      <c r="C25" s="65"/>
      <c r="D25" s="65"/>
      <c r="E25" s="65"/>
      <c r="F25" s="65"/>
      <c r="G25" s="65"/>
      <c r="H25" s="65"/>
      <c r="I25" s="66"/>
    </row>
    <row r="26" spans="2:9" ht="15.75" thickBot="1">
      <c r="B26" s="5" t="s">
        <v>1</v>
      </c>
      <c r="C26" s="61" t="s">
        <v>3</v>
      </c>
      <c r="D26" s="61"/>
      <c r="E26" s="61" t="s">
        <v>2</v>
      </c>
      <c r="F26" s="61"/>
      <c r="G26" s="61"/>
      <c r="H26" s="61"/>
      <c r="I26" s="62"/>
    </row>
    <row r="27" spans="2:9" ht="15">
      <c r="B27" s="9" t="s">
        <v>28</v>
      </c>
      <c r="C27" s="63" t="s">
        <v>5</v>
      </c>
      <c r="D27" s="63"/>
      <c r="E27" s="67" t="s">
        <v>20</v>
      </c>
      <c r="F27" s="68"/>
      <c r="G27" s="68"/>
      <c r="H27" s="68"/>
      <c r="I27" s="69"/>
    </row>
    <row r="28" spans="2:9" ht="15">
      <c r="B28" s="10" t="s">
        <v>33</v>
      </c>
      <c r="C28" s="57" t="s">
        <v>6</v>
      </c>
      <c r="D28" s="57"/>
      <c r="E28" s="58" t="s">
        <v>21</v>
      </c>
      <c r="F28" s="73"/>
      <c r="G28" s="73"/>
      <c r="H28" s="73"/>
      <c r="I28" s="74"/>
    </row>
    <row r="29" spans="2:9" ht="15">
      <c r="B29" s="10" t="s">
        <v>55</v>
      </c>
      <c r="C29" s="57" t="s">
        <v>7</v>
      </c>
      <c r="D29" s="57"/>
      <c r="E29" s="58" t="s">
        <v>56</v>
      </c>
      <c r="F29" s="73"/>
      <c r="G29" s="73"/>
      <c r="H29" s="73"/>
      <c r="I29" s="74"/>
    </row>
    <row r="30" spans="2:9" ht="15">
      <c r="B30" s="10" t="s">
        <v>73</v>
      </c>
      <c r="C30" s="57" t="s">
        <v>8</v>
      </c>
      <c r="D30" s="57"/>
      <c r="E30" s="58" t="s">
        <v>74</v>
      </c>
      <c r="F30" s="73"/>
      <c r="G30" s="73"/>
      <c r="H30" s="73"/>
      <c r="I30" s="74"/>
    </row>
    <row r="31" spans="2:9" ht="15">
      <c r="B31" s="10" t="s">
        <v>53</v>
      </c>
      <c r="C31" s="57" t="s">
        <v>9</v>
      </c>
      <c r="D31" s="57"/>
      <c r="E31" s="57" t="s">
        <v>54</v>
      </c>
      <c r="F31" s="57"/>
      <c r="G31" s="57"/>
      <c r="H31" s="57"/>
      <c r="I31" s="71"/>
    </row>
    <row r="32" spans="2:9" ht="15">
      <c r="B32" s="10" t="s">
        <v>76</v>
      </c>
      <c r="C32" s="57" t="s">
        <v>10</v>
      </c>
      <c r="D32" s="57"/>
      <c r="E32" s="58" t="s">
        <v>80</v>
      </c>
      <c r="F32" s="73"/>
      <c r="G32" s="73"/>
      <c r="H32" s="73"/>
      <c r="I32" s="74"/>
    </row>
    <row r="33" spans="2:9" ht="15">
      <c r="B33" s="10" t="s">
        <v>79</v>
      </c>
      <c r="C33" s="57" t="s">
        <v>16</v>
      </c>
      <c r="D33" s="57"/>
      <c r="E33" s="58" t="s">
        <v>81</v>
      </c>
      <c r="F33" s="73"/>
      <c r="G33" s="73"/>
      <c r="H33" s="73"/>
      <c r="I33" s="74"/>
    </row>
    <row r="34" spans="2:9" ht="15">
      <c r="B34" s="10" t="s">
        <v>34</v>
      </c>
      <c r="C34" s="57" t="s">
        <v>75</v>
      </c>
      <c r="D34" s="57"/>
      <c r="E34" s="58" t="s">
        <v>35</v>
      </c>
      <c r="F34" s="73"/>
      <c r="G34" s="73"/>
      <c r="H34" s="73"/>
      <c r="I34" s="74"/>
    </row>
    <row r="35" spans="2:9" ht="15">
      <c r="B35" s="10" t="s">
        <v>30</v>
      </c>
      <c r="C35" s="58" t="s">
        <v>11</v>
      </c>
      <c r="D35" s="59"/>
      <c r="E35" s="58" t="s">
        <v>23</v>
      </c>
      <c r="F35" s="73"/>
      <c r="G35" s="73"/>
      <c r="H35" s="73"/>
      <c r="I35" s="74"/>
    </row>
    <row r="36" spans="2:9" ht="15">
      <c r="B36" s="10" t="s">
        <v>42</v>
      </c>
      <c r="C36" s="58" t="s">
        <v>12</v>
      </c>
      <c r="D36" s="59"/>
      <c r="E36" s="58" t="s">
        <v>70</v>
      </c>
      <c r="F36" s="73"/>
      <c r="G36" s="73"/>
      <c r="H36" s="73"/>
      <c r="I36" s="74"/>
    </row>
    <row r="37" spans="2:9" ht="15">
      <c r="B37" s="10" t="s">
        <v>46</v>
      </c>
      <c r="C37" s="58" t="s">
        <v>13</v>
      </c>
      <c r="D37" s="59"/>
      <c r="E37" s="58" t="s">
        <v>48</v>
      </c>
      <c r="F37" s="73"/>
      <c r="G37" s="73"/>
      <c r="H37" s="73"/>
      <c r="I37" s="74"/>
    </row>
    <row r="38" spans="2:9" ht="15">
      <c r="B38" s="10" t="s">
        <v>31</v>
      </c>
      <c r="C38" s="58" t="s">
        <v>14</v>
      </c>
      <c r="D38" s="59"/>
      <c r="E38" s="58" t="s">
        <v>25</v>
      </c>
      <c r="F38" s="73"/>
      <c r="G38" s="73"/>
      <c r="H38" s="73"/>
      <c r="I38" s="74"/>
    </row>
    <row r="39" spans="2:9" ht="15">
      <c r="B39" s="10" t="s">
        <v>32</v>
      </c>
      <c r="C39" s="58" t="s">
        <v>15</v>
      </c>
      <c r="D39" s="59"/>
      <c r="E39" s="58" t="s">
        <v>24</v>
      </c>
      <c r="F39" s="73"/>
      <c r="G39" s="73"/>
      <c r="H39" s="73"/>
      <c r="I39" s="74"/>
    </row>
    <row r="40" spans="2:9" ht="15.75" thickBot="1">
      <c r="B40" s="11" t="s">
        <v>36</v>
      </c>
      <c r="C40" s="60" t="s">
        <v>17</v>
      </c>
      <c r="D40" s="60"/>
      <c r="E40" s="79" t="s">
        <v>37</v>
      </c>
      <c r="F40" s="80"/>
      <c r="G40" s="80"/>
      <c r="H40" s="80"/>
      <c r="I40" s="81"/>
    </row>
  </sheetData>
  <mergeCells count="67">
    <mergeCell ref="E33:I33"/>
    <mergeCell ref="E34:I34"/>
    <mergeCell ref="E35:I35"/>
    <mergeCell ref="E40:I40"/>
    <mergeCell ref="E36:I36"/>
    <mergeCell ref="E37:I37"/>
    <mergeCell ref="E38:I38"/>
    <mergeCell ref="E39:I39"/>
    <mergeCell ref="E28:I28"/>
    <mergeCell ref="E29:I29"/>
    <mergeCell ref="E30:I30"/>
    <mergeCell ref="E32:I32"/>
    <mergeCell ref="E31:I31"/>
    <mergeCell ref="C8:D8"/>
    <mergeCell ref="E8:I8"/>
    <mergeCell ref="B3:I3"/>
    <mergeCell ref="B6:I6"/>
    <mergeCell ref="C7:D7"/>
    <mergeCell ref="E7:I7"/>
    <mergeCell ref="B5:I5"/>
    <mergeCell ref="C9:D9"/>
    <mergeCell ref="E9:I9"/>
    <mergeCell ref="C10:D10"/>
    <mergeCell ref="E10:I10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C16:D16"/>
    <mergeCell ref="E16:I16"/>
    <mergeCell ref="C17:D17"/>
    <mergeCell ref="E17:I17"/>
    <mergeCell ref="C18:D18"/>
    <mergeCell ref="E18:I18"/>
    <mergeCell ref="C19:D19"/>
    <mergeCell ref="E19:I19"/>
    <mergeCell ref="C20:D20"/>
    <mergeCell ref="E20:I20"/>
    <mergeCell ref="B24:I24"/>
    <mergeCell ref="C21:D21"/>
    <mergeCell ref="E21:I21"/>
    <mergeCell ref="C22:D22"/>
    <mergeCell ref="E22:I22"/>
    <mergeCell ref="C26:D26"/>
    <mergeCell ref="E26:I26"/>
    <mergeCell ref="C27:D27"/>
    <mergeCell ref="B25:I25"/>
    <mergeCell ref="E27:I27"/>
    <mergeCell ref="C30:D30"/>
    <mergeCell ref="C28:D28"/>
    <mergeCell ref="C29:D29"/>
    <mergeCell ref="C31:D31"/>
    <mergeCell ref="C34:D34"/>
    <mergeCell ref="C35:D35"/>
    <mergeCell ref="C32:D32"/>
    <mergeCell ref="C40:D40"/>
    <mergeCell ref="C38:D38"/>
    <mergeCell ref="C39:D39"/>
    <mergeCell ref="C36:D36"/>
    <mergeCell ref="C37:D37"/>
    <mergeCell ref="C33:D33"/>
  </mergeCells>
  <printOptions horizontalCentered="1"/>
  <pageMargins left="0" right="0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9"/>
  <sheetViews>
    <sheetView tabSelected="1" zoomScale="75" zoomScaleNormal="75" workbookViewId="0" topLeftCell="A1">
      <selection activeCell="Q25" sqref="Q25"/>
    </sheetView>
  </sheetViews>
  <sheetFormatPr defaultColWidth="9.00390625" defaultRowHeight="12.75"/>
  <cols>
    <col min="1" max="1" width="8.00390625" style="0" customWidth="1"/>
    <col min="2" max="2" width="10.375" style="37" customWidth="1"/>
    <col min="3" max="3" width="0.12890625" style="13" hidden="1" customWidth="1"/>
    <col min="4" max="4" width="46.625" style="13" customWidth="1"/>
    <col min="5" max="5" width="11.125" style="0" customWidth="1"/>
    <col min="6" max="12" width="5.75390625" style="0" customWidth="1"/>
    <col min="13" max="13" width="10.75390625" style="0" customWidth="1"/>
    <col min="14" max="14" width="8.75390625" style="0" customWidth="1"/>
  </cols>
  <sheetData>
    <row r="1" s="1" customFormat="1" ht="8.25" customHeight="1" thickBot="1"/>
    <row r="2" spans="2:14" s="13" customFormat="1" ht="18" customHeight="1" thickBot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82"/>
    </row>
    <row r="3" spans="2:4" ht="3.75" customHeight="1" thickBot="1">
      <c r="B3" s="35"/>
      <c r="C3" s="15"/>
      <c r="D3" s="15"/>
    </row>
    <row r="4" spans="2:14" ht="15.75" customHeight="1" thickBot="1">
      <c r="B4" s="76" t="s">
        <v>64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2:4" ht="3.75" customHeight="1" thickBot="1">
      <c r="B5" s="36"/>
      <c r="C5" s="14"/>
      <c r="D5" s="14"/>
    </row>
    <row r="6" spans="2:14" ht="15.75" thickBot="1">
      <c r="B6" s="38" t="s">
        <v>84</v>
      </c>
      <c r="C6" s="42" t="s">
        <v>1</v>
      </c>
      <c r="D6" s="27" t="s">
        <v>2</v>
      </c>
      <c r="E6" s="30">
        <v>1</v>
      </c>
      <c r="F6" s="25">
        <v>2</v>
      </c>
      <c r="G6" s="25">
        <v>3</v>
      </c>
      <c r="H6" s="25">
        <v>4</v>
      </c>
      <c r="I6" s="25">
        <v>5</v>
      </c>
      <c r="J6" s="24">
        <v>6</v>
      </c>
      <c r="K6" s="25" t="s">
        <v>61</v>
      </c>
      <c r="L6" s="26" t="s">
        <v>62</v>
      </c>
      <c r="M6" s="24" t="s">
        <v>63</v>
      </c>
      <c r="N6" s="26" t="s">
        <v>66</v>
      </c>
    </row>
    <row r="7" spans="2:14" ht="16.5">
      <c r="B7" s="40" t="s">
        <v>91</v>
      </c>
      <c r="C7" s="47" t="s">
        <v>49</v>
      </c>
      <c r="D7" s="56" t="s">
        <v>50</v>
      </c>
      <c r="E7" s="4">
        <v>3</v>
      </c>
      <c r="F7" s="3">
        <v>1</v>
      </c>
      <c r="G7" s="3">
        <v>2</v>
      </c>
      <c r="H7" s="3">
        <v>5</v>
      </c>
      <c r="I7" s="3">
        <v>4</v>
      </c>
      <c r="J7" s="19">
        <v>24</v>
      </c>
      <c r="K7" s="54">
        <v>2</v>
      </c>
      <c r="L7" s="16">
        <v>4</v>
      </c>
      <c r="M7" s="28">
        <f>SUM(E7:L7)</f>
        <v>45</v>
      </c>
      <c r="N7" s="49">
        <v>1</v>
      </c>
    </row>
    <row r="8" spans="2:14" ht="16.5">
      <c r="B8" s="39" t="s">
        <v>93</v>
      </c>
      <c r="C8" s="46" t="s">
        <v>26</v>
      </c>
      <c r="D8" s="45" t="s">
        <v>27</v>
      </c>
      <c r="E8" s="7">
        <v>4</v>
      </c>
      <c r="F8" s="8">
        <v>2</v>
      </c>
      <c r="G8" s="8">
        <v>7</v>
      </c>
      <c r="H8" s="8">
        <v>10</v>
      </c>
      <c r="I8" s="8">
        <v>3</v>
      </c>
      <c r="J8" s="21">
        <v>7</v>
      </c>
      <c r="K8" s="55">
        <v>6</v>
      </c>
      <c r="L8" s="23">
        <v>6</v>
      </c>
      <c r="M8" s="28">
        <f aca="true" t="shared" si="0" ref="M8:M21">SUM(E8:L8)</f>
        <v>45</v>
      </c>
      <c r="N8" s="50">
        <v>2</v>
      </c>
    </row>
    <row r="9" spans="2:14" ht="16.5">
      <c r="B9" s="40" t="s">
        <v>99</v>
      </c>
      <c r="C9" s="47" t="s">
        <v>38</v>
      </c>
      <c r="D9" s="43" t="s">
        <v>39</v>
      </c>
      <c r="E9" s="4">
        <v>1</v>
      </c>
      <c r="F9" s="3">
        <v>5</v>
      </c>
      <c r="G9" s="3">
        <v>1</v>
      </c>
      <c r="H9" s="3">
        <v>6</v>
      </c>
      <c r="I9" s="3">
        <v>21</v>
      </c>
      <c r="J9" s="19">
        <v>23</v>
      </c>
      <c r="K9" s="12">
        <v>4</v>
      </c>
      <c r="L9" s="16">
        <v>2</v>
      </c>
      <c r="M9" s="28">
        <f t="shared" si="0"/>
        <v>63</v>
      </c>
      <c r="N9" s="49">
        <v>3</v>
      </c>
    </row>
    <row r="10" spans="2:14" ht="16.5">
      <c r="B10" s="40" t="s">
        <v>97</v>
      </c>
      <c r="C10" s="47" t="s">
        <v>77</v>
      </c>
      <c r="D10" s="43" t="s">
        <v>78</v>
      </c>
      <c r="E10" s="4">
        <v>13</v>
      </c>
      <c r="F10" s="3">
        <v>14</v>
      </c>
      <c r="G10" s="3">
        <v>3</v>
      </c>
      <c r="H10" s="3">
        <v>9</v>
      </c>
      <c r="I10" s="3">
        <v>9</v>
      </c>
      <c r="J10" s="19">
        <v>13</v>
      </c>
      <c r="K10" s="12">
        <v>8</v>
      </c>
      <c r="L10" s="16">
        <v>8</v>
      </c>
      <c r="M10" s="28">
        <f t="shared" si="0"/>
        <v>77</v>
      </c>
      <c r="N10" s="50">
        <v>4</v>
      </c>
    </row>
    <row r="11" spans="2:14" ht="16.5">
      <c r="B11" s="40" t="s">
        <v>96</v>
      </c>
      <c r="C11" s="47" t="s">
        <v>47</v>
      </c>
      <c r="D11" s="43" t="s">
        <v>45</v>
      </c>
      <c r="E11" s="4">
        <v>9</v>
      </c>
      <c r="F11" s="3">
        <v>6</v>
      </c>
      <c r="G11" s="3">
        <v>7</v>
      </c>
      <c r="H11" s="3">
        <v>4</v>
      </c>
      <c r="I11" s="3">
        <v>15</v>
      </c>
      <c r="J11" s="19">
        <v>17</v>
      </c>
      <c r="K11" s="12">
        <v>12</v>
      </c>
      <c r="L11" s="16">
        <v>10</v>
      </c>
      <c r="M11" s="28">
        <f t="shared" si="0"/>
        <v>80</v>
      </c>
      <c r="N11" s="49">
        <v>5</v>
      </c>
    </row>
    <row r="12" spans="2:14" ht="16.5">
      <c r="B12" s="40" t="s">
        <v>95</v>
      </c>
      <c r="C12" s="47" t="s">
        <v>42</v>
      </c>
      <c r="D12" s="43" t="s">
        <v>44</v>
      </c>
      <c r="E12" s="4">
        <v>2</v>
      </c>
      <c r="F12" s="3">
        <v>9</v>
      </c>
      <c r="G12" s="3">
        <v>11</v>
      </c>
      <c r="H12" s="3">
        <v>12</v>
      </c>
      <c r="I12" s="3">
        <v>15</v>
      </c>
      <c r="J12" s="19">
        <v>19</v>
      </c>
      <c r="K12" s="12">
        <v>10</v>
      </c>
      <c r="L12" s="16">
        <v>12</v>
      </c>
      <c r="M12" s="28">
        <f t="shared" si="0"/>
        <v>90</v>
      </c>
      <c r="N12" s="50">
        <v>6</v>
      </c>
    </row>
    <row r="13" spans="2:14" ht="16.5">
      <c r="B13" s="40" t="s">
        <v>86</v>
      </c>
      <c r="C13" s="47" t="s">
        <v>72</v>
      </c>
      <c r="D13" s="43" t="s">
        <v>67</v>
      </c>
      <c r="E13" s="4">
        <v>8</v>
      </c>
      <c r="F13" s="3">
        <v>3</v>
      </c>
      <c r="G13" s="3">
        <v>13</v>
      </c>
      <c r="H13" s="3">
        <v>19</v>
      </c>
      <c r="I13" s="3">
        <v>8</v>
      </c>
      <c r="J13" s="19">
        <v>16</v>
      </c>
      <c r="K13" s="12">
        <v>14</v>
      </c>
      <c r="L13" s="16">
        <v>20</v>
      </c>
      <c r="M13" s="28">
        <f>SUM(E13:L13)</f>
        <v>101</v>
      </c>
      <c r="N13" s="49">
        <v>7</v>
      </c>
    </row>
    <row r="14" spans="2:14" ht="16.5">
      <c r="B14" s="40" t="s">
        <v>88</v>
      </c>
      <c r="C14" s="47" t="s">
        <v>55</v>
      </c>
      <c r="D14" s="43" t="s">
        <v>56</v>
      </c>
      <c r="E14" s="4">
        <v>10</v>
      </c>
      <c r="F14" s="3">
        <v>18</v>
      </c>
      <c r="G14" s="3">
        <v>20</v>
      </c>
      <c r="H14" s="3">
        <v>8</v>
      </c>
      <c r="I14" s="3">
        <v>20</v>
      </c>
      <c r="J14" s="19">
        <v>2</v>
      </c>
      <c r="K14" s="12">
        <v>16</v>
      </c>
      <c r="L14" s="16">
        <v>16</v>
      </c>
      <c r="M14" s="28">
        <f t="shared" si="0"/>
        <v>110</v>
      </c>
      <c r="N14" s="50">
        <v>8</v>
      </c>
    </row>
    <row r="15" spans="2:14" ht="16.5">
      <c r="B15" s="40" t="s">
        <v>98</v>
      </c>
      <c r="C15" s="47" t="s">
        <v>32</v>
      </c>
      <c r="D15" s="43" t="s">
        <v>24</v>
      </c>
      <c r="E15" s="4">
        <v>7</v>
      </c>
      <c r="F15" s="3">
        <v>17</v>
      </c>
      <c r="G15" s="3">
        <v>13</v>
      </c>
      <c r="H15" s="3">
        <v>16</v>
      </c>
      <c r="I15" s="3">
        <v>10</v>
      </c>
      <c r="J15" s="19">
        <v>25</v>
      </c>
      <c r="K15" s="12">
        <v>20</v>
      </c>
      <c r="L15" s="16">
        <v>14</v>
      </c>
      <c r="M15" s="28">
        <f t="shared" si="0"/>
        <v>122</v>
      </c>
      <c r="N15" s="49">
        <v>9</v>
      </c>
    </row>
    <row r="16" spans="2:14" ht="16.5">
      <c r="B16" s="40" t="s">
        <v>88</v>
      </c>
      <c r="C16" s="47" t="s">
        <v>57</v>
      </c>
      <c r="D16" s="43" t="s">
        <v>58</v>
      </c>
      <c r="E16" s="4">
        <v>14</v>
      </c>
      <c r="F16" s="3">
        <v>10</v>
      </c>
      <c r="G16" s="3">
        <v>19</v>
      </c>
      <c r="H16" s="3">
        <v>6</v>
      </c>
      <c r="I16" s="3">
        <v>14</v>
      </c>
      <c r="J16" s="19">
        <v>20</v>
      </c>
      <c r="K16" s="12">
        <v>22</v>
      </c>
      <c r="L16" s="16">
        <v>18</v>
      </c>
      <c r="M16" s="28">
        <f t="shared" si="0"/>
        <v>123</v>
      </c>
      <c r="N16" s="50">
        <v>10</v>
      </c>
    </row>
    <row r="17" spans="2:14" ht="16.5">
      <c r="B17" s="40" t="s">
        <v>89</v>
      </c>
      <c r="C17" s="47" t="s">
        <v>59</v>
      </c>
      <c r="D17" s="43" t="s">
        <v>60</v>
      </c>
      <c r="E17" s="4">
        <v>6</v>
      </c>
      <c r="F17" s="3">
        <v>8</v>
      </c>
      <c r="G17" s="3">
        <v>14</v>
      </c>
      <c r="H17" s="3">
        <v>22</v>
      </c>
      <c r="I17" s="3">
        <v>5</v>
      </c>
      <c r="J17" s="19">
        <v>27</v>
      </c>
      <c r="K17" s="12">
        <v>18</v>
      </c>
      <c r="L17" s="16">
        <v>26</v>
      </c>
      <c r="M17" s="28">
        <f t="shared" si="0"/>
        <v>126</v>
      </c>
      <c r="N17" s="49">
        <v>11</v>
      </c>
    </row>
    <row r="18" spans="2:14" ht="16.5">
      <c r="B18" s="40" t="s">
        <v>90</v>
      </c>
      <c r="C18" s="47" t="s">
        <v>51</v>
      </c>
      <c r="D18" s="43" t="s">
        <v>52</v>
      </c>
      <c r="E18" s="4">
        <v>16</v>
      </c>
      <c r="F18" s="3">
        <v>4</v>
      </c>
      <c r="G18" s="3">
        <v>15</v>
      </c>
      <c r="H18" s="3">
        <v>12</v>
      </c>
      <c r="I18" s="3">
        <v>11</v>
      </c>
      <c r="J18" s="19">
        <v>31</v>
      </c>
      <c r="K18" s="12">
        <v>30</v>
      </c>
      <c r="L18" s="16">
        <v>28</v>
      </c>
      <c r="M18" s="28">
        <f t="shared" si="0"/>
        <v>147</v>
      </c>
      <c r="N18" s="50">
        <v>12</v>
      </c>
    </row>
    <row r="19" spans="2:14" ht="16.5">
      <c r="B19" s="40" t="s">
        <v>94</v>
      </c>
      <c r="C19" s="47" t="s">
        <v>30</v>
      </c>
      <c r="D19" s="43" t="s">
        <v>23</v>
      </c>
      <c r="E19" s="4">
        <v>5</v>
      </c>
      <c r="F19" s="3">
        <v>12</v>
      </c>
      <c r="G19" s="3">
        <v>16</v>
      </c>
      <c r="H19" s="3">
        <v>17</v>
      </c>
      <c r="I19" s="3">
        <v>22</v>
      </c>
      <c r="J19" s="19">
        <v>28</v>
      </c>
      <c r="K19" s="54">
        <v>24</v>
      </c>
      <c r="L19" s="16">
        <v>30</v>
      </c>
      <c r="M19" s="28">
        <f t="shared" si="0"/>
        <v>154</v>
      </c>
      <c r="N19" s="49">
        <v>13</v>
      </c>
    </row>
    <row r="20" spans="2:14" ht="16.5">
      <c r="B20" s="40" t="s">
        <v>92</v>
      </c>
      <c r="C20" s="47" t="s">
        <v>40</v>
      </c>
      <c r="D20" s="43" t="s">
        <v>41</v>
      </c>
      <c r="E20" s="4">
        <v>11</v>
      </c>
      <c r="F20" s="3">
        <v>15</v>
      </c>
      <c r="G20" s="3">
        <v>11</v>
      </c>
      <c r="H20" s="3">
        <v>21</v>
      </c>
      <c r="I20" s="3">
        <v>18</v>
      </c>
      <c r="J20" s="19">
        <v>30</v>
      </c>
      <c r="K20" s="54">
        <v>26</v>
      </c>
      <c r="L20" s="16">
        <v>22</v>
      </c>
      <c r="M20" s="28">
        <f t="shared" si="0"/>
        <v>154</v>
      </c>
      <c r="N20" s="50">
        <v>14</v>
      </c>
    </row>
    <row r="21" spans="2:14" ht="17.25" thickBot="1">
      <c r="B21" s="41" t="s">
        <v>87</v>
      </c>
      <c r="C21" s="48" t="s">
        <v>29</v>
      </c>
      <c r="D21" s="44" t="s">
        <v>22</v>
      </c>
      <c r="E21" s="5">
        <v>12</v>
      </c>
      <c r="F21" s="6">
        <v>21</v>
      </c>
      <c r="G21" s="6">
        <v>18</v>
      </c>
      <c r="H21" s="6">
        <v>1</v>
      </c>
      <c r="I21" s="6">
        <v>26</v>
      </c>
      <c r="J21" s="20">
        <v>29</v>
      </c>
      <c r="K21" s="17">
        <v>28</v>
      </c>
      <c r="L21" s="18">
        <v>24</v>
      </c>
      <c r="M21" s="29">
        <f t="shared" si="0"/>
        <v>159</v>
      </c>
      <c r="N21" s="53">
        <v>15</v>
      </c>
    </row>
    <row r="22" ht="4.5" customHeight="1" thickBot="1"/>
    <row r="23" spans="2:14" ht="18" customHeight="1" thickBot="1">
      <c r="B23" s="76" t="s">
        <v>65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</row>
    <row r="24" spans="2:4" ht="3.75" customHeight="1" thickBot="1">
      <c r="B24" s="36"/>
      <c r="C24" s="14"/>
      <c r="D24" s="14"/>
    </row>
    <row r="25" spans="2:14" ht="15.75" thickBot="1">
      <c r="B25" s="38" t="s">
        <v>84</v>
      </c>
      <c r="C25" s="42" t="s">
        <v>1</v>
      </c>
      <c r="D25" s="27" t="s">
        <v>2</v>
      </c>
      <c r="E25" s="30">
        <v>1</v>
      </c>
      <c r="F25" s="25">
        <v>2</v>
      </c>
      <c r="G25" s="25">
        <v>3</v>
      </c>
      <c r="H25" s="25">
        <v>4</v>
      </c>
      <c r="I25" s="25">
        <v>5</v>
      </c>
      <c r="J25" s="25">
        <v>6</v>
      </c>
      <c r="K25" s="25" t="s">
        <v>61</v>
      </c>
      <c r="L25" s="26" t="s">
        <v>62</v>
      </c>
      <c r="M25" s="24" t="s">
        <v>63</v>
      </c>
      <c r="N25" s="26" t="s">
        <v>66</v>
      </c>
    </row>
    <row r="26" spans="2:14" ht="15.75">
      <c r="B26" s="39" t="s">
        <v>99</v>
      </c>
      <c r="C26" s="46" t="s">
        <v>36</v>
      </c>
      <c r="D26" s="45" t="s">
        <v>37</v>
      </c>
      <c r="E26" s="32">
        <v>2</v>
      </c>
      <c r="F26" s="22">
        <v>1</v>
      </c>
      <c r="G26" s="22">
        <v>5</v>
      </c>
      <c r="H26" s="22">
        <v>1</v>
      </c>
      <c r="I26" s="22">
        <v>4</v>
      </c>
      <c r="J26" s="22">
        <v>1</v>
      </c>
      <c r="K26" s="22">
        <v>2</v>
      </c>
      <c r="L26" s="23">
        <v>2</v>
      </c>
      <c r="M26" s="28">
        <f aca="true" t="shared" si="1" ref="M26:M39">SUM(E26:L26)</f>
        <v>18</v>
      </c>
      <c r="N26" s="49">
        <v>1</v>
      </c>
    </row>
    <row r="27" spans="2:14" ht="15.75">
      <c r="B27" s="40" t="s">
        <v>96</v>
      </c>
      <c r="C27" s="47" t="s">
        <v>46</v>
      </c>
      <c r="D27" s="43" t="s">
        <v>48</v>
      </c>
      <c r="E27" s="33">
        <v>6</v>
      </c>
      <c r="F27" s="12">
        <v>15</v>
      </c>
      <c r="G27" s="12">
        <v>7</v>
      </c>
      <c r="H27" s="12">
        <v>12</v>
      </c>
      <c r="I27" s="12">
        <v>8</v>
      </c>
      <c r="J27" s="12">
        <v>2</v>
      </c>
      <c r="K27" s="12">
        <v>8</v>
      </c>
      <c r="L27" s="16">
        <v>6</v>
      </c>
      <c r="M27" s="28">
        <f t="shared" si="1"/>
        <v>64</v>
      </c>
      <c r="N27" s="50">
        <v>2</v>
      </c>
    </row>
    <row r="28" spans="2:14" ht="15.75">
      <c r="B28" s="40" t="s">
        <v>95</v>
      </c>
      <c r="C28" s="47" t="s">
        <v>42</v>
      </c>
      <c r="D28" s="43" t="s">
        <v>43</v>
      </c>
      <c r="E28" s="33">
        <v>3</v>
      </c>
      <c r="F28" s="12">
        <v>2</v>
      </c>
      <c r="G28" s="12">
        <v>16</v>
      </c>
      <c r="H28" s="12">
        <v>3</v>
      </c>
      <c r="I28" s="12">
        <v>13</v>
      </c>
      <c r="J28" s="12">
        <v>19</v>
      </c>
      <c r="K28" s="12">
        <v>4</v>
      </c>
      <c r="L28" s="16">
        <v>8</v>
      </c>
      <c r="M28" s="28">
        <f t="shared" si="1"/>
        <v>68</v>
      </c>
      <c r="N28" s="49">
        <v>3</v>
      </c>
    </row>
    <row r="29" spans="2:14" ht="15.75">
      <c r="B29" s="40" t="s">
        <v>93</v>
      </c>
      <c r="C29" s="47" t="s">
        <v>34</v>
      </c>
      <c r="D29" s="43" t="s">
        <v>35</v>
      </c>
      <c r="E29" s="33">
        <v>5</v>
      </c>
      <c r="F29" s="12">
        <v>13</v>
      </c>
      <c r="G29" s="12">
        <v>7</v>
      </c>
      <c r="H29" s="12">
        <v>15</v>
      </c>
      <c r="I29" s="12">
        <v>4</v>
      </c>
      <c r="J29" s="12">
        <v>21</v>
      </c>
      <c r="K29" s="12">
        <v>10</v>
      </c>
      <c r="L29" s="16">
        <v>4</v>
      </c>
      <c r="M29" s="28">
        <f t="shared" si="1"/>
        <v>79</v>
      </c>
      <c r="N29" s="50">
        <v>4</v>
      </c>
    </row>
    <row r="30" spans="2:14" ht="15.75">
      <c r="B30" s="40" t="s">
        <v>94</v>
      </c>
      <c r="C30" s="47" t="s">
        <v>30</v>
      </c>
      <c r="D30" s="43" t="s">
        <v>23</v>
      </c>
      <c r="E30" s="33">
        <v>7</v>
      </c>
      <c r="F30" s="12">
        <v>12</v>
      </c>
      <c r="G30" s="12">
        <v>3</v>
      </c>
      <c r="H30" s="12">
        <v>20</v>
      </c>
      <c r="I30" s="12">
        <v>2</v>
      </c>
      <c r="J30" s="12">
        <v>17</v>
      </c>
      <c r="K30" s="12">
        <v>12</v>
      </c>
      <c r="L30" s="16">
        <v>20</v>
      </c>
      <c r="M30" s="28">
        <f t="shared" si="1"/>
        <v>93</v>
      </c>
      <c r="N30" s="49">
        <v>5</v>
      </c>
    </row>
    <row r="31" spans="2:14" ht="15.75">
      <c r="B31" s="40" t="s">
        <v>98</v>
      </c>
      <c r="C31" s="47" t="s">
        <v>32</v>
      </c>
      <c r="D31" s="43" t="s">
        <v>24</v>
      </c>
      <c r="E31" s="33">
        <v>1</v>
      </c>
      <c r="F31" s="12">
        <v>11</v>
      </c>
      <c r="G31" s="12">
        <v>10</v>
      </c>
      <c r="H31" s="12">
        <v>3</v>
      </c>
      <c r="I31" s="12">
        <v>25</v>
      </c>
      <c r="J31" s="12">
        <v>26</v>
      </c>
      <c r="K31" s="12">
        <v>6</v>
      </c>
      <c r="L31" s="16">
        <v>14</v>
      </c>
      <c r="M31" s="28">
        <f t="shared" si="1"/>
        <v>96</v>
      </c>
      <c r="N31" s="50">
        <v>6</v>
      </c>
    </row>
    <row r="32" spans="2:14" ht="15.75">
      <c r="B32" s="40" t="s">
        <v>88</v>
      </c>
      <c r="C32" s="47" t="s">
        <v>55</v>
      </c>
      <c r="D32" s="43" t="s">
        <v>56</v>
      </c>
      <c r="E32" s="33">
        <v>9</v>
      </c>
      <c r="F32" s="12">
        <v>17</v>
      </c>
      <c r="G32" s="12">
        <v>11</v>
      </c>
      <c r="H32" s="12">
        <v>9</v>
      </c>
      <c r="I32" s="12">
        <v>10</v>
      </c>
      <c r="J32" s="12">
        <v>11</v>
      </c>
      <c r="K32" s="12">
        <v>20</v>
      </c>
      <c r="L32" s="16">
        <v>10</v>
      </c>
      <c r="M32" s="28">
        <f t="shared" si="1"/>
        <v>97</v>
      </c>
      <c r="N32" s="49">
        <v>7</v>
      </c>
    </row>
    <row r="33" spans="2:14" ht="15.75">
      <c r="B33" s="40" t="s">
        <v>89</v>
      </c>
      <c r="C33" s="47" t="s">
        <v>73</v>
      </c>
      <c r="D33" s="43" t="s">
        <v>74</v>
      </c>
      <c r="E33" s="33">
        <v>8</v>
      </c>
      <c r="F33" s="12">
        <v>19</v>
      </c>
      <c r="G33" s="12">
        <v>19</v>
      </c>
      <c r="H33" s="12">
        <v>5</v>
      </c>
      <c r="I33" s="12">
        <v>5</v>
      </c>
      <c r="J33" s="12">
        <v>12</v>
      </c>
      <c r="K33" s="12">
        <v>18</v>
      </c>
      <c r="L33" s="16">
        <v>12</v>
      </c>
      <c r="M33" s="28">
        <f t="shared" si="1"/>
        <v>98</v>
      </c>
      <c r="N33" s="50">
        <v>8</v>
      </c>
    </row>
    <row r="34" spans="2:14" ht="15.75">
      <c r="B34" s="40" t="s">
        <v>86</v>
      </c>
      <c r="C34" s="47" t="s">
        <v>28</v>
      </c>
      <c r="D34" s="43" t="s">
        <v>85</v>
      </c>
      <c r="E34" s="33">
        <v>11</v>
      </c>
      <c r="F34" s="12">
        <v>6</v>
      </c>
      <c r="G34" s="12">
        <v>10</v>
      </c>
      <c r="H34" s="12">
        <v>6</v>
      </c>
      <c r="I34" s="12">
        <v>15</v>
      </c>
      <c r="J34" s="12">
        <v>24</v>
      </c>
      <c r="K34" s="12">
        <v>14</v>
      </c>
      <c r="L34" s="16">
        <v>16</v>
      </c>
      <c r="M34" s="28">
        <f>SUM(E34:L34)</f>
        <v>102</v>
      </c>
      <c r="N34" s="49">
        <v>9</v>
      </c>
    </row>
    <row r="35" spans="2:14" ht="15.75">
      <c r="B35" s="40" t="s">
        <v>97</v>
      </c>
      <c r="C35" s="47" t="s">
        <v>31</v>
      </c>
      <c r="D35" s="43" t="s">
        <v>25</v>
      </c>
      <c r="E35" s="33">
        <v>13</v>
      </c>
      <c r="F35" s="12">
        <v>18</v>
      </c>
      <c r="G35" s="12">
        <v>8</v>
      </c>
      <c r="H35" s="12">
        <v>9</v>
      </c>
      <c r="I35" s="12">
        <v>6</v>
      </c>
      <c r="J35" s="12">
        <v>16</v>
      </c>
      <c r="K35" s="12">
        <v>26</v>
      </c>
      <c r="L35" s="16">
        <v>18</v>
      </c>
      <c r="M35" s="28">
        <f t="shared" si="1"/>
        <v>114</v>
      </c>
      <c r="N35" s="50">
        <v>10</v>
      </c>
    </row>
    <row r="36" spans="2:14" ht="15.75">
      <c r="B36" s="40" t="s">
        <v>87</v>
      </c>
      <c r="C36" s="47" t="s">
        <v>33</v>
      </c>
      <c r="D36" s="43" t="s">
        <v>21</v>
      </c>
      <c r="E36" s="33">
        <v>4</v>
      </c>
      <c r="F36" s="12">
        <v>15</v>
      </c>
      <c r="G36" s="12">
        <v>12</v>
      </c>
      <c r="H36" s="12">
        <v>8</v>
      </c>
      <c r="I36" s="12">
        <v>20</v>
      </c>
      <c r="J36" s="12">
        <v>23</v>
      </c>
      <c r="K36" s="12">
        <v>16</v>
      </c>
      <c r="L36" s="16">
        <v>22</v>
      </c>
      <c r="M36" s="28">
        <f t="shared" si="1"/>
        <v>120</v>
      </c>
      <c r="N36" s="49">
        <v>11</v>
      </c>
    </row>
    <row r="37" spans="2:14" ht="15.75">
      <c r="B37" s="40" t="s">
        <v>90</v>
      </c>
      <c r="C37" s="47" t="s">
        <v>53</v>
      </c>
      <c r="D37" s="43" t="s">
        <v>54</v>
      </c>
      <c r="E37" s="33">
        <v>14</v>
      </c>
      <c r="F37" s="12">
        <v>9</v>
      </c>
      <c r="G37" s="12">
        <v>14</v>
      </c>
      <c r="H37" s="12">
        <v>13</v>
      </c>
      <c r="I37" s="12">
        <v>14</v>
      </c>
      <c r="J37" s="12">
        <v>18</v>
      </c>
      <c r="K37" s="12">
        <v>22</v>
      </c>
      <c r="L37" s="16">
        <v>24</v>
      </c>
      <c r="M37" s="28">
        <f t="shared" si="1"/>
        <v>128</v>
      </c>
      <c r="N37" s="50">
        <v>12</v>
      </c>
    </row>
    <row r="38" spans="2:14" ht="15.75">
      <c r="B38" s="40" t="s">
        <v>92</v>
      </c>
      <c r="C38" s="47" t="s">
        <v>79</v>
      </c>
      <c r="D38" s="43" t="s">
        <v>82</v>
      </c>
      <c r="E38" s="33">
        <v>16</v>
      </c>
      <c r="F38" s="12">
        <v>17</v>
      </c>
      <c r="G38" s="12">
        <v>4</v>
      </c>
      <c r="H38" s="12">
        <v>17</v>
      </c>
      <c r="I38" s="12">
        <v>18</v>
      </c>
      <c r="J38" s="12">
        <v>7</v>
      </c>
      <c r="K38" s="12">
        <v>24</v>
      </c>
      <c r="L38" s="16">
        <v>26</v>
      </c>
      <c r="M38" s="28">
        <f t="shared" si="1"/>
        <v>129</v>
      </c>
      <c r="N38" s="49">
        <v>13</v>
      </c>
    </row>
    <row r="39" spans="2:14" ht="16.5" thickBot="1">
      <c r="B39" s="41" t="s">
        <v>91</v>
      </c>
      <c r="C39" s="48" t="s">
        <v>76</v>
      </c>
      <c r="D39" s="44" t="s">
        <v>83</v>
      </c>
      <c r="E39" s="34">
        <v>10</v>
      </c>
      <c r="F39" s="17">
        <v>18</v>
      </c>
      <c r="G39" s="17">
        <v>21</v>
      </c>
      <c r="H39" s="17">
        <v>14</v>
      </c>
      <c r="I39" s="17">
        <v>16</v>
      </c>
      <c r="J39" s="17">
        <v>22</v>
      </c>
      <c r="K39" s="17">
        <v>28</v>
      </c>
      <c r="L39" s="18">
        <v>28</v>
      </c>
      <c r="M39" s="31">
        <f t="shared" si="1"/>
        <v>157</v>
      </c>
      <c r="N39" s="53">
        <v>14</v>
      </c>
    </row>
    <row r="40" ht="7.5" customHeight="1"/>
  </sheetData>
  <mergeCells count="3">
    <mergeCell ref="B4:N4"/>
    <mergeCell ref="B23:N23"/>
    <mergeCell ref="B2:N2"/>
  </mergeCells>
  <printOptions horizont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Cirnfus Slavomír</dc:creator>
  <cp:keywords/>
  <dc:description/>
  <cp:lastModifiedBy>ich</cp:lastModifiedBy>
  <cp:lastPrinted>2005-01-10T11:39:42Z</cp:lastPrinted>
  <dcterms:created xsi:type="dcterms:W3CDTF">2004-01-08T17:08:03Z</dcterms:created>
  <dcterms:modified xsi:type="dcterms:W3CDTF">2005-01-10T11:46:35Z</dcterms:modified>
  <cp:category/>
  <cp:version/>
  <cp:contentType/>
  <cp:contentStatus/>
</cp:coreProperties>
</file>